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4" i="1" s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<sst xmlns="http://schemas.openxmlformats.org/spreadsheetml/2006/main" count="27" uniqueCount="22">
  <si>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</si>
  <si>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</si>
  <si>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</si>
  <si>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</si>
  <si>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</si>
  <si>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</si>
  <si>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</si>
  <si>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</si>
  <si>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</si>
  <si>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</si>
  <si>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</si>
  <si>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</si>
  <si>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</si>
  <si>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</si>
  <si>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</si>
  <si>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</si>
  <si>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</si>
  <si>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</si>
  <si>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</si>
  <si>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</si>
  <si>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</si>
  <si>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30.05.2017 г. по 8:00 31.05.2017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</si>
</sst>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8" t="s">
        <v>21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3:18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1" t="s">
        <v>9</v>
      </c>
      <c r="R6" s="32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3"/>
      <c r="R7" s="34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5">
        <v>42885</v>
      </c>
      <c r="E9" s="11">
        <v>0</v>
      </c>
      <c r="F9" s="11">
        <v>0</v>
      </c>
      <c r="G9" s="11">
        <v>219</v>
      </c>
      <c r="H9" s="12">
        <v>4900385.5</v>
      </c>
      <c r="I9" s="12">
        <v>304173.59999999998</v>
      </c>
      <c r="J9" s="11">
        <v>112</v>
      </c>
      <c r="K9" s="11">
        <v>74</v>
      </c>
      <c r="L9" s="11">
        <v>48</v>
      </c>
      <c r="M9" s="11">
        <v>48</v>
      </c>
      <c r="N9" s="11">
        <v>44</v>
      </c>
      <c r="O9" s="11">
        <v>50</v>
      </c>
      <c r="P9" s="11">
        <v>98</v>
      </c>
      <c r="Q9" s="13">
        <v>92</v>
      </c>
      <c r="R9" s="14">
        <v>8</v>
      </c>
    </row>
    <row r="10" spans="3:18" x14ac:dyDescent="0.25">
      <c r="C10" s="3" t="s">
        <v>16</v>
      </c>
      <c r="D10" s="36"/>
      <c r="E10" s="15">
        <v>0</v>
      </c>
      <c r="F10" s="15">
        <v>0</v>
      </c>
      <c r="G10" s="15">
        <v>129</v>
      </c>
      <c r="H10" s="8">
        <v>1105660</v>
      </c>
      <c r="I10" s="8">
        <v>113700</v>
      </c>
      <c r="J10" s="15">
        <v>10</v>
      </c>
      <c r="K10" s="15">
        <v>85</v>
      </c>
      <c r="L10" s="15">
        <v>21</v>
      </c>
      <c r="M10" s="15">
        <v>19</v>
      </c>
      <c r="N10" s="15">
        <v>7</v>
      </c>
      <c r="O10" s="15">
        <v>7</v>
      </c>
      <c r="P10" s="11">
        <f t="shared" ref="P10:P13" si="0">M10+O10</f>
        <v>26</v>
      </c>
      <c r="Q10" s="15">
        <v>18</v>
      </c>
      <c r="R10" s="8">
        <v>0</v>
      </c>
    </row>
    <row r="11" spans="3:18" x14ac:dyDescent="0.25">
      <c r="C11" s="3" t="s">
        <v>17</v>
      </c>
      <c r="D11" s="36"/>
      <c r="E11" s="16">
        <v>0</v>
      </c>
      <c r="F11" s="16">
        <v>0</v>
      </c>
      <c r="G11" s="17">
        <v>53</v>
      </c>
      <c r="H11" s="18">
        <v>429854</v>
      </c>
      <c r="I11" s="18">
        <v>3226</v>
      </c>
      <c r="J11" s="17">
        <v>54</v>
      </c>
      <c r="K11" s="17">
        <v>25</v>
      </c>
      <c r="L11" s="17">
        <v>10</v>
      </c>
      <c r="M11" s="17">
        <v>9</v>
      </c>
      <c r="N11" s="16">
        <v>0</v>
      </c>
      <c r="O11" s="19">
        <v>0</v>
      </c>
      <c r="P11" s="11">
        <f t="shared" si="0"/>
        <v>9</v>
      </c>
      <c r="Q11" s="20">
        <v>6</v>
      </c>
      <c r="R11" s="6">
        <v>0</v>
      </c>
    </row>
    <row r="12" spans="3:18" x14ac:dyDescent="0.25">
      <c r="C12" s="7" t="s">
        <v>18</v>
      </c>
      <c r="D12" s="36"/>
      <c r="E12" s="21">
        <v>0</v>
      </c>
      <c r="F12" s="21">
        <v>0</v>
      </c>
      <c r="G12" s="22">
        <v>9</v>
      </c>
      <c r="H12" s="21">
        <v>610400</v>
      </c>
      <c r="I12" s="21">
        <v>11745</v>
      </c>
      <c r="J12" s="21">
        <v>17</v>
      </c>
      <c r="K12" s="4">
        <v>20</v>
      </c>
      <c r="L12" s="4">
        <v>9</v>
      </c>
      <c r="M12" s="4">
        <v>9</v>
      </c>
      <c r="N12" s="4">
        <v>2</v>
      </c>
      <c r="O12" s="4">
        <v>2</v>
      </c>
      <c r="P12" s="11">
        <f t="shared" si="0"/>
        <v>11</v>
      </c>
      <c r="Q12" s="9">
        <v>5</v>
      </c>
      <c r="R12" s="9">
        <v>0</v>
      </c>
    </row>
    <row r="13" spans="3:18" x14ac:dyDescent="0.25">
      <c r="C13" s="3" t="s">
        <v>20</v>
      </c>
      <c r="D13" s="37"/>
      <c r="E13" s="4">
        <v>0</v>
      </c>
      <c r="F13" s="4">
        <v>0</v>
      </c>
      <c r="G13" s="4">
        <v>79</v>
      </c>
      <c r="H13" s="4">
        <v>0</v>
      </c>
      <c r="I13" s="4">
        <v>112891</v>
      </c>
      <c r="J13" s="4">
        <v>0</v>
      </c>
      <c r="K13" s="4">
        <v>32</v>
      </c>
      <c r="L13" s="4">
        <v>38</v>
      </c>
      <c r="M13" s="4">
        <v>41</v>
      </c>
      <c r="N13" s="4">
        <v>0</v>
      </c>
      <c r="O13" s="4">
        <v>0</v>
      </c>
      <c r="P13" s="11">
        <f t="shared" si="0"/>
        <v>41</v>
      </c>
      <c r="Q13" s="10">
        <v>141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489</v>
      </c>
      <c r="H14" s="5">
        <f t="shared" si="1"/>
        <v>7046299.5</v>
      </c>
      <c r="I14" s="5">
        <f t="shared" si="1"/>
        <v>545735.6</v>
      </c>
      <c r="J14" s="5">
        <f t="shared" si="1"/>
        <v>193</v>
      </c>
      <c r="K14" s="5">
        <f t="shared" si="1"/>
        <v>236</v>
      </c>
      <c r="L14" s="5">
        <f t="shared" si="1"/>
        <v>126</v>
      </c>
      <c r="M14" s="5">
        <f t="shared" si="1"/>
        <v>126</v>
      </c>
      <c r="N14" s="5">
        <f t="shared" si="1"/>
        <v>53</v>
      </c>
      <c r="O14" s="5">
        <f t="shared" si="1"/>
        <v>59</v>
      </c>
      <c r="P14" s="5">
        <f t="shared" si="1"/>
        <v>185</v>
      </c>
      <c r="Q14" s="5">
        <f t="shared" si="1"/>
        <v>262</v>
      </c>
      <c r="R14" s="5">
        <f t="shared" si="1"/>
        <v>8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08DCB-5420-4A62-A0C1-36A928FAF2B2}"/>
</file>

<file path=customXml/itemProps2.xml><?xml version="1.0" encoding="utf-8"?>
<ds:datastoreItem xmlns:ds="http://schemas.openxmlformats.org/officeDocument/2006/customXml" ds:itemID="{0C2DADD4-07F2-4031-B2D7-01EE44D464E0}"/>
</file>

<file path=customXml/itemProps3.xml><?xml version="1.0" encoding="utf-8"?>
<ds:datastoreItem xmlns:ds="http://schemas.openxmlformats.org/officeDocument/2006/customXml" ds:itemID="{8F6E34A6-1214-4A45-8F2E-AEC230F75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2017-05-31T04:55:20Z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